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0" yWindow="0" windowWidth="28800" windowHeight="12435" tabRatio="675"/>
  </bookViews>
  <sheets>
    <sheet name="Agosto" sheetId="106" r:id="rId1"/>
  </sheets>
  <calcPr calcId="152511"/>
</workbook>
</file>

<file path=xl/calcChain.xml><?xml version="1.0" encoding="utf-8"?>
<calcChain xmlns="http://schemas.openxmlformats.org/spreadsheetml/2006/main">
  <c r="K34" i="106" l="1"/>
  <c r="J34" i="106"/>
  <c r="I34" i="106"/>
  <c r="H34" i="106"/>
  <c r="G34" i="106"/>
  <c r="F34" i="106"/>
  <c r="E34" i="106"/>
  <c r="D34" i="106"/>
  <c r="C34" i="106"/>
  <c r="L33" i="106"/>
  <c r="L32" i="106"/>
  <c r="L31" i="106"/>
  <c r="L30" i="106"/>
  <c r="L29" i="106"/>
  <c r="L28" i="106"/>
  <c r="L27" i="106"/>
  <c r="L26" i="106"/>
  <c r="L25" i="106"/>
  <c r="L24" i="106"/>
  <c r="L23" i="106"/>
  <c r="L22" i="106"/>
  <c r="L21" i="106"/>
  <c r="L20" i="106"/>
  <c r="L19" i="106"/>
  <c r="L18" i="106"/>
  <c r="L17" i="106"/>
  <c r="L16" i="106"/>
  <c r="L15" i="106"/>
  <c r="L14" i="106"/>
  <c r="L34" i="106" l="1"/>
</calcChain>
</file>

<file path=xl/sharedStrings.xml><?xml version="1.0" encoding="utf-8"?>
<sst xmlns="http://schemas.openxmlformats.org/spreadsheetml/2006/main" count="42" uniqueCount="40">
  <si>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</si>
  <si>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</si>
  <si>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</si>
  <si>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</si>
  <si>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</si>
  <si>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</si>
  <si>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</si>
  <si>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</si>
  <si>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</si>
  <si>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</si>
  <si>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</si>
  <si>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</si>
  <si>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</si>
  <si>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</si>
  <si>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</si>
  <si>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</si>
  <si>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</si>
  <si>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</si>
  <si>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</si>
  <si>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</si>
  <si>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</si>
  <si>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</si>
  <si>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</si>
  <si>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</si>
  <si>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</si>
  <si>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</si>
  <si>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</si>
  <si>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</si>
  <si>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</si>
  <si>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</si>
  <si>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</si>
  <si>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</si>
  <si>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</si>
  <si>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</si>
  <si>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</si>
  <si>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</si>
  <si>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</si>
  <si>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</si>
  <si>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</si>
  <si>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AGOSTO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</si>
</sst>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D47"/>
  <sheetViews>
    <sheetView tabSelected="1" workbookViewId="0">
      <selection activeCell="D41" sqref="D4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30" ht="13.5" customHeight="1" x14ac:dyDescent="0.2">
      <c r="A4" s="32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30" ht="13.5" customHeight="1" x14ac:dyDescent="0.2">
      <c r="A5" s="33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30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30" ht="13.5" customHeight="1" x14ac:dyDescent="0.2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30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30" ht="13.5" customHeight="1" x14ac:dyDescent="0.2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30" ht="13.5" customHeight="1" x14ac:dyDescent="0.2">
      <c r="L10" s="5" t="s">
        <v>24</v>
      </c>
    </row>
    <row r="11" spans="1:30" ht="20.100000000000001" customHeight="1" x14ac:dyDescent="0.2">
      <c r="A11" s="28" t="s">
        <v>1</v>
      </c>
      <c r="B11" s="28" t="s">
        <v>38</v>
      </c>
      <c r="C11" s="22" t="s">
        <v>29</v>
      </c>
      <c r="D11" s="22" t="s">
        <v>30</v>
      </c>
      <c r="E11" s="22" t="s">
        <v>28</v>
      </c>
      <c r="F11" s="22" t="s">
        <v>31</v>
      </c>
      <c r="G11" s="22" t="s">
        <v>32</v>
      </c>
      <c r="H11" s="25" t="s">
        <v>33</v>
      </c>
      <c r="I11" s="22" t="s">
        <v>34</v>
      </c>
      <c r="J11" s="22" t="s">
        <v>35</v>
      </c>
      <c r="K11" s="22" t="s">
        <v>36</v>
      </c>
      <c r="L11" s="22" t="s">
        <v>37</v>
      </c>
    </row>
    <row r="12" spans="1:30" ht="20.100000000000001" customHeight="1" x14ac:dyDescent="0.2">
      <c r="A12" s="29"/>
      <c r="B12" s="29"/>
      <c r="C12" s="23"/>
      <c r="D12" s="23"/>
      <c r="E12" s="23"/>
      <c r="F12" s="23"/>
      <c r="G12" s="23"/>
      <c r="H12" s="26"/>
      <c r="I12" s="23"/>
      <c r="J12" s="23"/>
      <c r="K12" s="23"/>
      <c r="L12" s="23"/>
    </row>
    <row r="13" spans="1:30" ht="20.100000000000001" customHeight="1" x14ac:dyDescent="0.2">
      <c r="A13" s="30"/>
      <c r="B13" s="30"/>
      <c r="C13" s="24"/>
      <c r="D13" s="24"/>
      <c r="E13" s="24"/>
      <c r="F13" s="24"/>
      <c r="G13" s="24"/>
      <c r="H13" s="27"/>
      <c r="I13" s="24"/>
      <c r="J13" s="24"/>
      <c r="K13" s="24"/>
      <c r="L13" s="24"/>
    </row>
    <row r="14" spans="1:30" ht="13.5" customHeight="1" x14ac:dyDescent="0.2">
      <c r="A14" s="6">
        <v>1</v>
      </c>
      <c r="B14" s="4" t="s">
        <v>3</v>
      </c>
      <c r="C14" s="3">
        <v>4188023.04</v>
      </c>
      <c r="D14" s="3">
        <v>1362527.96</v>
      </c>
      <c r="E14" s="3">
        <v>140968.26999999999</v>
      </c>
      <c r="F14" s="3">
        <v>143868.65</v>
      </c>
      <c r="G14" s="3">
        <v>121255.15</v>
      </c>
      <c r="H14" s="3">
        <v>443257</v>
      </c>
      <c r="I14" s="3">
        <v>7223.76</v>
      </c>
      <c r="J14" s="3">
        <v>20812.64</v>
      </c>
      <c r="K14" s="3">
        <v>0</v>
      </c>
      <c r="L14" s="3">
        <f>SUM(C14:K14)</f>
        <v>6427936.4699999997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4</v>
      </c>
      <c r="C15" s="3">
        <v>3102663.28</v>
      </c>
      <c r="D15" s="3">
        <v>895602.89</v>
      </c>
      <c r="E15" s="3">
        <v>174251.36</v>
      </c>
      <c r="F15" s="3">
        <v>59083.92</v>
      </c>
      <c r="G15" s="3">
        <v>49311.7</v>
      </c>
      <c r="H15" s="3">
        <v>0</v>
      </c>
      <c r="I15" s="3">
        <v>6121.01</v>
      </c>
      <c r="J15" s="3">
        <v>17635.46</v>
      </c>
      <c r="K15" s="3">
        <v>0</v>
      </c>
      <c r="L15" s="3">
        <f t="shared" ref="L15:L33" si="0">SUM(C15:K15)</f>
        <v>4304669.62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19</v>
      </c>
      <c r="C16" s="3">
        <v>2699612.21</v>
      </c>
      <c r="D16" s="3">
        <v>814268.19</v>
      </c>
      <c r="E16" s="3">
        <v>180401.49</v>
      </c>
      <c r="F16" s="3">
        <v>43310.95</v>
      </c>
      <c r="G16" s="3">
        <v>35918.89</v>
      </c>
      <c r="H16" s="3">
        <v>211113</v>
      </c>
      <c r="I16" s="3">
        <v>4669.03</v>
      </c>
      <c r="J16" s="3">
        <v>13452.12</v>
      </c>
      <c r="K16" s="3">
        <v>0</v>
      </c>
      <c r="L16" s="3">
        <f t="shared" si="0"/>
        <v>4002745.88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20</v>
      </c>
      <c r="C17" s="3">
        <v>5810333.3499999996</v>
      </c>
      <c r="D17" s="3">
        <v>2626600.0299999998</v>
      </c>
      <c r="E17" s="3">
        <v>161589.31</v>
      </c>
      <c r="F17" s="3">
        <v>377082.04</v>
      </c>
      <c r="G17" s="3">
        <v>400199.57</v>
      </c>
      <c r="H17" s="3">
        <v>2893796</v>
      </c>
      <c r="I17" s="3">
        <v>18056.07</v>
      </c>
      <c r="J17" s="3">
        <v>52022.02</v>
      </c>
      <c r="K17" s="3">
        <v>0</v>
      </c>
      <c r="L17" s="3">
        <f t="shared" si="0"/>
        <v>12339678.389999999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5</v>
      </c>
      <c r="C18" s="3">
        <v>5645017.0800000001</v>
      </c>
      <c r="D18" s="3">
        <v>1881582.23</v>
      </c>
      <c r="E18" s="3">
        <v>125231.15</v>
      </c>
      <c r="F18" s="3">
        <v>265124.43</v>
      </c>
      <c r="G18" s="3">
        <v>223502.26</v>
      </c>
      <c r="H18" s="3">
        <v>2073988</v>
      </c>
      <c r="I18" s="3">
        <v>10606.2</v>
      </c>
      <c r="J18" s="3">
        <v>30557.93</v>
      </c>
      <c r="K18" s="3">
        <v>0</v>
      </c>
      <c r="L18" s="3">
        <f t="shared" si="0"/>
        <v>10255609.279999999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15</v>
      </c>
      <c r="C19" s="3">
        <v>2430064.0299999998</v>
      </c>
      <c r="D19" s="3">
        <v>628192.9</v>
      </c>
      <c r="E19" s="3">
        <v>241721.97</v>
      </c>
      <c r="F19" s="3">
        <v>131621.60999999999</v>
      </c>
      <c r="G19" s="3">
        <v>106023.71</v>
      </c>
      <c r="H19" s="3">
        <v>323596</v>
      </c>
      <c r="I19" s="3">
        <v>6372.19</v>
      </c>
      <c r="J19" s="3">
        <v>18359.150000000001</v>
      </c>
      <c r="K19" s="3">
        <v>0</v>
      </c>
      <c r="L19" s="3">
        <f t="shared" si="0"/>
        <v>3885951.5599999996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16</v>
      </c>
      <c r="C20" s="3">
        <v>2095646.06</v>
      </c>
      <c r="D20" s="3">
        <v>547829.23</v>
      </c>
      <c r="E20" s="3">
        <v>238466.01</v>
      </c>
      <c r="F20" s="3">
        <v>44372.84</v>
      </c>
      <c r="G20" s="3">
        <v>36544</v>
      </c>
      <c r="H20" s="3">
        <v>1288428</v>
      </c>
      <c r="I20" s="3">
        <v>4636.67</v>
      </c>
      <c r="J20" s="3">
        <v>13358.89</v>
      </c>
      <c r="K20" s="3">
        <v>0</v>
      </c>
      <c r="L20" s="3">
        <f t="shared" si="0"/>
        <v>4269281.6999999993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6</v>
      </c>
      <c r="C21" s="3">
        <v>3615737.39</v>
      </c>
      <c r="D21" s="3">
        <v>1196660.44</v>
      </c>
      <c r="E21" s="3">
        <v>151459.67000000001</v>
      </c>
      <c r="F21" s="3">
        <v>107657.65</v>
      </c>
      <c r="G21" s="3">
        <v>90250.240000000005</v>
      </c>
      <c r="H21" s="3">
        <v>396553</v>
      </c>
      <c r="I21" s="3">
        <v>6110.75</v>
      </c>
      <c r="J21" s="3">
        <v>17605.91</v>
      </c>
      <c r="K21" s="3">
        <v>0</v>
      </c>
      <c r="L21" s="3">
        <f t="shared" si="0"/>
        <v>5582035.0500000007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7</v>
      </c>
      <c r="C22" s="3">
        <v>3105858.08</v>
      </c>
      <c r="D22" s="3">
        <v>1000581.51</v>
      </c>
      <c r="E22" s="3">
        <v>161589.31</v>
      </c>
      <c r="F22" s="3">
        <v>67252.5</v>
      </c>
      <c r="G22" s="3">
        <v>55768.49</v>
      </c>
      <c r="H22" s="3">
        <v>3244939</v>
      </c>
      <c r="I22" s="3">
        <v>4901.8100000000004</v>
      </c>
      <c r="J22" s="3">
        <v>14122.78</v>
      </c>
      <c r="K22" s="3">
        <v>0</v>
      </c>
      <c r="L22" s="3">
        <f t="shared" si="0"/>
        <v>7655013.4799999995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14</v>
      </c>
      <c r="C23" s="3">
        <v>3386873.71</v>
      </c>
      <c r="D23" s="3">
        <v>583952.62</v>
      </c>
      <c r="E23" s="3">
        <v>231049.67</v>
      </c>
      <c r="F23" s="3">
        <v>50711.51</v>
      </c>
      <c r="G23" s="3">
        <v>41895.769999999997</v>
      </c>
      <c r="H23" s="3">
        <v>582588</v>
      </c>
      <c r="I23" s="3">
        <v>10662.84</v>
      </c>
      <c r="J23" s="3">
        <v>30721.119999999999</v>
      </c>
      <c r="K23" s="3">
        <v>0</v>
      </c>
      <c r="L23" s="3">
        <f t="shared" si="0"/>
        <v>4918455.2399999993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8</v>
      </c>
      <c r="C24" s="3">
        <v>3479369.88</v>
      </c>
      <c r="D24" s="3">
        <v>1312907.24</v>
      </c>
      <c r="E24" s="3">
        <v>160503.99</v>
      </c>
      <c r="F24" s="3">
        <v>133252.96</v>
      </c>
      <c r="G24" s="3">
        <v>111765.59</v>
      </c>
      <c r="H24" s="3">
        <v>9810</v>
      </c>
      <c r="I24" s="3">
        <v>6609.58</v>
      </c>
      <c r="J24" s="3">
        <v>19043.11</v>
      </c>
      <c r="K24" s="3">
        <v>0</v>
      </c>
      <c r="L24" s="3">
        <f t="shared" si="0"/>
        <v>5233262.3500000006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9</v>
      </c>
      <c r="C25" s="3">
        <v>3910238.8</v>
      </c>
      <c r="D25" s="3">
        <v>1192377.67</v>
      </c>
      <c r="E25" s="3">
        <v>147299.29</v>
      </c>
      <c r="F25" s="3">
        <v>88164.05</v>
      </c>
      <c r="G25" s="3">
        <v>72944.960000000006</v>
      </c>
      <c r="H25" s="3">
        <v>24816</v>
      </c>
      <c r="I25" s="3">
        <v>6925.8</v>
      </c>
      <c r="J25" s="3">
        <v>19954.189999999999</v>
      </c>
      <c r="K25" s="3">
        <v>0</v>
      </c>
      <c r="L25" s="3">
        <f t="shared" si="0"/>
        <v>5462720.7599999998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10</v>
      </c>
      <c r="C26" s="3">
        <v>5315766.8600000003</v>
      </c>
      <c r="D26" s="3">
        <v>1716970.94</v>
      </c>
      <c r="E26" s="3">
        <v>124688.49</v>
      </c>
      <c r="F26" s="3">
        <v>157458.32999999999</v>
      </c>
      <c r="G26" s="3">
        <v>130795.07</v>
      </c>
      <c r="H26" s="3">
        <v>208688</v>
      </c>
      <c r="I26" s="3">
        <v>8823.19</v>
      </c>
      <c r="J26" s="3">
        <v>25420.82</v>
      </c>
      <c r="K26" s="3">
        <v>0</v>
      </c>
      <c r="L26" s="3">
        <f t="shared" si="0"/>
        <v>7688611.700000002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26</v>
      </c>
      <c r="C27" s="3">
        <v>2788928.39</v>
      </c>
      <c r="D27" s="3">
        <v>929810.76</v>
      </c>
      <c r="E27" s="3">
        <v>190892.9</v>
      </c>
      <c r="F27" s="3">
        <v>29480.15</v>
      </c>
      <c r="G27" s="3">
        <v>24731.33</v>
      </c>
      <c r="H27" s="3">
        <v>3293</v>
      </c>
      <c r="I27" s="3">
        <v>5829.77</v>
      </c>
      <c r="J27" s="3">
        <v>16796.37</v>
      </c>
      <c r="K27" s="3">
        <v>0</v>
      </c>
      <c r="L27" s="3">
        <f t="shared" si="0"/>
        <v>3989762.6700000004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25</v>
      </c>
      <c r="C28" s="3">
        <v>3336570.99</v>
      </c>
      <c r="D28" s="3">
        <v>1024618.13</v>
      </c>
      <c r="E28" s="3">
        <v>161589.31</v>
      </c>
      <c r="F28" s="3">
        <v>89952.7</v>
      </c>
      <c r="G28" s="3">
        <v>75360.61</v>
      </c>
      <c r="H28" s="3">
        <v>369898</v>
      </c>
      <c r="I28" s="3">
        <v>6023.97</v>
      </c>
      <c r="J28" s="3">
        <v>17355.88</v>
      </c>
      <c r="K28" s="3">
        <v>0</v>
      </c>
      <c r="L28" s="3">
        <f t="shared" si="0"/>
        <v>5081369.59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23</v>
      </c>
      <c r="C29" s="3">
        <v>8811874.4800000004</v>
      </c>
      <c r="D29" s="3">
        <v>4043271.98</v>
      </c>
      <c r="E29" s="3">
        <v>100449.72</v>
      </c>
      <c r="F29" s="3">
        <v>353468.39</v>
      </c>
      <c r="G29" s="3">
        <v>296600.55</v>
      </c>
      <c r="H29" s="3">
        <v>2221856</v>
      </c>
      <c r="I29" s="3">
        <v>12572.6</v>
      </c>
      <c r="J29" s="3">
        <v>36223.39</v>
      </c>
      <c r="K29" s="3">
        <v>0</v>
      </c>
      <c r="L29" s="3">
        <f t="shared" si="0"/>
        <v>15876317.110000003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11</v>
      </c>
      <c r="C30" s="3">
        <v>3832173.05</v>
      </c>
      <c r="D30" s="3">
        <v>1300688.3</v>
      </c>
      <c r="E30" s="3">
        <v>143500.67000000001</v>
      </c>
      <c r="F30" s="3">
        <v>154339.15</v>
      </c>
      <c r="G30" s="3">
        <v>129544.89</v>
      </c>
      <c r="H30" s="3">
        <v>0</v>
      </c>
      <c r="I30" s="3">
        <v>5928.73</v>
      </c>
      <c r="J30" s="3">
        <v>17081.490000000002</v>
      </c>
      <c r="K30" s="3">
        <v>0</v>
      </c>
      <c r="L30" s="3">
        <f t="shared" si="0"/>
        <v>5583256.2800000003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2</v>
      </c>
      <c r="C31" s="3">
        <v>38370044.850000001</v>
      </c>
      <c r="D31" s="3">
        <v>15758302.15</v>
      </c>
      <c r="E31" s="3">
        <v>76391.839999999997</v>
      </c>
      <c r="F31" s="3">
        <v>1421367.98</v>
      </c>
      <c r="G31" s="3">
        <v>1548298.45</v>
      </c>
      <c r="H31" s="3">
        <v>1704823</v>
      </c>
      <c r="I31" s="3">
        <v>44996.01</v>
      </c>
      <c r="J31" s="3">
        <v>129639.7</v>
      </c>
      <c r="K31" s="3">
        <v>0</v>
      </c>
      <c r="L31" s="3">
        <f t="shared" si="0"/>
        <v>59053863.980000004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12</v>
      </c>
      <c r="C32" s="3">
        <v>4206316.6100000003</v>
      </c>
      <c r="D32" s="3">
        <v>1536710.51</v>
      </c>
      <c r="E32" s="3">
        <v>137893.20000000001</v>
      </c>
      <c r="F32" s="3">
        <v>118199.25</v>
      </c>
      <c r="G32" s="3">
        <v>98922.05</v>
      </c>
      <c r="H32" s="3">
        <v>452064</v>
      </c>
      <c r="I32" s="3">
        <v>6695.37</v>
      </c>
      <c r="J32" s="3">
        <v>19290.27</v>
      </c>
      <c r="K32" s="3">
        <v>0</v>
      </c>
      <c r="L32" s="3">
        <f t="shared" si="0"/>
        <v>6576091.2599999998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13</v>
      </c>
      <c r="C33" s="3">
        <v>4058059.61</v>
      </c>
      <c r="D33" s="3">
        <v>1318856.32</v>
      </c>
      <c r="E33" s="3">
        <v>152906.78</v>
      </c>
      <c r="F33" s="3">
        <v>183653.89</v>
      </c>
      <c r="G33" s="3">
        <v>152851.19</v>
      </c>
      <c r="H33" s="3">
        <v>808995</v>
      </c>
      <c r="I33" s="3">
        <v>8480.0499999999993</v>
      </c>
      <c r="J33" s="3">
        <v>24432.19</v>
      </c>
      <c r="K33" s="3">
        <v>0</v>
      </c>
      <c r="L33" s="3">
        <f t="shared" si="0"/>
        <v>6708235.0300000003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0" t="s">
        <v>0</v>
      </c>
      <c r="B34" s="21"/>
      <c r="C34" s="17">
        <f>SUM(C14:C33)</f>
        <v>114189171.75</v>
      </c>
      <c r="D34" s="17">
        <f t="shared" ref="D34:L34" si="1">SUM(D14:D33)</f>
        <v>41672312</v>
      </c>
      <c r="E34" s="17">
        <f t="shared" si="1"/>
        <v>3202844.4</v>
      </c>
      <c r="F34" s="17">
        <f>SUM(F14:F33)</f>
        <v>4019422.9499999997</v>
      </c>
      <c r="G34" s="17">
        <f>SUM(G14:G33)</f>
        <v>3802484.47</v>
      </c>
      <c r="H34" s="17">
        <f t="shared" si="1"/>
        <v>17262501</v>
      </c>
      <c r="I34" s="17">
        <f t="shared" si="1"/>
        <v>192245.4</v>
      </c>
      <c r="J34" s="17">
        <f t="shared" si="1"/>
        <v>553885.42999999993</v>
      </c>
      <c r="K34" s="17">
        <f t="shared" si="1"/>
        <v>0</v>
      </c>
      <c r="L34" s="17">
        <f t="shared" si="1"/>
        <v>184894867.40000001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17</v>
      </c>
      <c r="F37" s="2"/>
      <c r="G37" s="1"/>
      <c r="H37" s="1"/>
      <c r="I37" s="1"/>
      <c r="J37" s="1"/>
      <c r="K37" s="1"/>
    </row>
    <row r="38" spans="1:30" x14ac:dyDescent="0.2">
      <c r="B38" s="1" t="s">
        <v>17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17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8"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34:B34"/>
    <mergeCell ref="G11:G13"/>
    <mergeCell ref="H11:H13"/>
    <mergeCell ref="I11:I13"/>
    <mergeCell ref="J11:J13"/>
    <mergeCell ref="A11:A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2019-09-10T19:17:45Z</dcterms:modified>
</cp:coreProperties>
</file>